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<sst xmlns="http://schemas.openxmlformats.org/spreadsheetml/2006/main" count="62" uniqueCount="57">
  <si>
    <t>tis. Kč</t>
  </si>
  <si>
    <t>Daňové příjmy</t>
  </si>
  <si>
    <t>Celkem daňové příjmy</t>
  </si>
  <si>
    <t>Nedaňové příjmy</t>
  </si>
  <si>
    <t>Kapitálové příjmy</t>
  </si>
  <si>
    <t>Celkem nedaňové příjmy</t>
  </si>
  <si>
    <t>Přijatá dotace</t>
  </si>
  <si>
    <t>Celkem přijatá dotace - neinvest. dotace ze SR</t>
  </si>
  <si>
    <t>Celkem příjmy</t>
  </si>
  <si>
    <t>Financování (plusové položky) - úvěr</t>
  </si>
  <si>
    <t>Od-Pa</t>
  </si>
  <si>
    <t>Zvláštní veterinární péče</t>
  </si>
  <si>
    <t>Celospolečenská funkce lesů</t>
  </si>
  <si>
    <t>Silnice</t>
  </si>
  <si>
    <t>Odvádění a čištění odpadních vod</t>
  </si>
  <si>
    <t>Ost.zál.před.vých.a zákl. vzd.-ZŠ</t>
  </si>
  <si>
    <t>Záležitosti kultury - knihovna</t>
  </si>
  <si>
    <t>Pořízení a obnova památek</t>
  </si>
  <si>
    <t>Rozhlas a televize</t>
  </si>
  <si>
    <t>Ostatní záležitosti kultury</t>
  </si>
  <si>
    <t>Tělovýchovná činnost</t>
  </si>
  <si>
    <t>Veřejné osvětlení</t>
  </si>
  <si>
    <t>Pohřebnictví</t>
  </si>
  <si>
    <t>Výstavba inženýrských sítí</t>
  </si>
  <si>
    <t>Sběr a svoz komun. odpadu</t>
  </si>
  <si>
    <t>Protipovodňová ochrana</t>
  </si>
  <si>
    <t>Péče o vzhled obcí</t>
  </si>
  <si>
    <t>Sociální pomoc</t>
  </si>
  <si>
    <t>Místní zastupitelské orgány</t>
  </si>
  <si>
    <t>Činnost místní správy</t>
  </si>
  <si>
    <t>Požární ochrana</t>
  </si>
  <si>
    <t>Rezerva</t>
  </si>
  <si>
    <t>Výdaje z finančních operací</t>
  </si>
  <si>
    <t>Pojištění</t>
  </si>
  <si>
    <t>Finanční operace (daň za obec)</t>
  </si>
  <si>
    <t>Celkem výdaje</t>
  </si>
  <si>
    <t>Financování - splátky úvěru</t>
  </si>
  <si>
    <t>Výdaje celkem včetně financování</t>
  </si>
  <si>
    <t>Zapojení části fin.prostř.z přebytku hosp.z min.let</t>
  </si>
  <si>
    <t>Celkem příjmy včetně financování</t>
  </si>
  <si>
    <t>Činnost registrovaných církví</t>
  </si>
  <si>
    <t>Územní plánování</t>
  </si>
  <si>
    <t>Sběr a svoz nebezp. Odpadu</t>
  </si>
  <si>
    <t>Vratky dotací</t>
  </si>
  <si>
    <t>Dlouhodobé závazky a pohledávky:</t>
  </si>
  <si>
    <t>Výdaje:</t>
  </si>
  <si>
    <t>Celkem kap.příjmy - příjmy z prodeje pozemků, fin.dar</t>
  </si>
  <si>
    <t xml:space="preserve">v roce 2029 </t>
  </si>
  <si>
    <t>Územní rozvoj</t>
  </si>
  <si>
    <t>splátky úvěru v celkové výši 22 mil.Kč, - roční splátka 2 750 tis.Kč od roku 2019, poslední splátka</t>
  </si>
  <si>
    <t>Pitná voda, vodovod</t>
  </si>
  <si>
    <t>2023-2024 Výdaje</t>
  </si>
  <si>
    <t>2023-2024 Příjmy</t>
  </si>
  <si>
    <t>Ostatní záležitosti pozemních komunikací</t>
  </si>
  <si>
    <t>Alena Juřínková, místostarostka</t>
  </si>
  <si>
    <t>OBEC ŠTARNOV - Schválený střednědobý výhled rozpočtu</t>
  </si>
  <si>
    <t>Štarnov 21.3.2022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</si>
</sst>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</numFmts>
  <fonts count="4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0"/>
      <name val="Arial Black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Arial Unicode MS"/>
      <family val="2"/>
    </font>
    <font>
      <b/>
      <sz val="11"/>
      <name val="Arial Unicode MS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4" borderId="13" xfId="0" applyFont="1" applyFill="1" applyBorder="1" applyAlignment="1">
      <alignment/>
    </xf>
    <xf numFmtId="0" fontId="6" fillId="34" borderId="20" xfId="0" applyFont="1" applyFill="1" applyBorder="1" applyAlignment="1">
      <alignment horizontal="center"/>
    </xf>
    <xf numFmtId="0" fontId="7" fillId="34" borderId="21" xfId="0" applyFont="1" applyFill="1" applyBorder="1" applyAlignment="1">
      <alignment/>
    </xf>
    <xf numFmtId="0" fontId="8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7" fillId="34" borderId="1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33" borderId="22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7" fillId="33" borderId="25" xfId="0" applyFont="1" applyFill="1" applyBorder="1" applyAlignment="1">
      <alignment horizontal="center"/>
    </xf>
    <xf numFmtId="3" fontId="4" fillId="34" borderId="14" xfId="0" applyNumberFormat="1" applyFont="1" applyFill="1" applyBorder="1" applyAlignment="1">
      <alignment/>
    </xf>
    <xf numFmtId="3" fontId="6" fillId="34" borderId="14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33" borderId="23" xfId="0" applyFont="1" applyFill="1" applyBorder="1" applyAlignment="1">
      <alignment horizontal="center"/>
    </xf>
    <xf numFmtId="3" fontId="4" fillId="34" borderId="26" xfId="0" applyNumberFormat="1" applyFont="1" applyFill="1" applyBorder="1" applyAlignment="1">
      <alignment/>
    </xf>
    <xf numFmtId="3" fontId="4" fillId="34" borderId="27" xfId="0" applyNumberFormat="1" applyFont="1" applyFill="1" applyBorder="1" applyAlignment="1">
      <alignment/>
    </xf>
    <xf numFmtId="3" fontId="7" fillId="34" borderId="27" xfId="0" applyNumberFormat="1" applyFont="1" applyFill="1" applyBorder="1" applyAlignment="1">
      <alignment/>
    </xf>
    <xf numFmtId="3" fontId="7" fillId="34" borderId="28" xfId="0" applyNumberFormat="1" applyFont="1" applyFill="1" applyBorder="1" applyAlignment="1">
      <alignment/>
    </xf>
    <xf numFmtId="0" fontId="6" fillId="33" borderId="29" xfId="0" applyFont="1" applyFill="1" applyBorder="1" applyAlignment="1">
      <alignment horizontal="center"/>
    </xf>
    <xf numFmtId="3" fontId="4" fillId="34" borderId="13" xfId="0" applyNumberFormat="1" applyFont="1" applyFill="1" applyBorder="1" applyAlignment="1">
      <alignment/>
    </xf>
    <xf numFmtId="0" fontId="4" fillId="34" borderId="30" xfId="0" applyFont="1" applyFill="1" applyBorder="1" applyAlignment="1">
      <alignment/>
    </xf>
    <xf numFmtId="0" fontId="6" fillId="0" borderId="0" xfId="0" applyFont="1" applyAlignment="1">
      <alignment/>
    </xf>
    <xf numFmtId="0" fontId="4" fillId="34" borderId="26" xfId="0" applyFont="1" applyFill="1" applyBorder="1" applyAlignment="1">
      <alignment/>
    </xf>
    <xf numFmtId="0" fontId="4" fillId="34" borderId="27" xfId="0" applyFont="1" applyFill="1" applyBorder="1" applyAlignment="1">
      <alignment/>
    </xf>
    <xf numFmtId="3" fontId="6" fillId="34" borderId="2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3" fontId="7" fillId="34" borderId="13" xfId="0" applyNumberFormat="1" applyFont="1" applyFill="1" applyBorder="1" applyAlignment="1">
      <alignment/>
    </xf>
    <xf numFmtId="3" fontId="7" fillId="34" borderId="21" xfId="0" applyNumberFormat="1" applyFont="1" applyFill="1" applyBorder="1" applyAlignment="1">
      <alignment/>
    </xf>
    <xf numFmtId="14" fontId="4" fillId="34" borderId="31" xfId="0" applyNumberFormat="1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49"/>
  <sheetViews>
    <sheetView tabSelected="1" zoomScalePageLayoutView="0" workbookViewId="0" topLeftCell="C7">
      <selection activeCell="I38" sqref="I38"/>
    </sheetView>
  </sheetViews>
  <sheetFormatPr defaultColWidth="9.140625" defaultRowHeight="12.75"/>
  <cols>
    <col min="1" max="2" width="1.7109375" style="0" customWidth="1"/>
    <col min="3" max="3" width="6.421875" style="0" customWidth="1"/>
    <col min="4" max="4" width="63.8515625" style="0" customWidth="1"/>
    <col min="5" max="6" width="9.7109375" style="0" customWidth="1"/>
    <col min="7" max="7" width="11.57421875" style="0" customWidth="1"/>
  </cols>
  <sheetData>
    <row r="3" ht="13.5" thickBot="1"/>
    <row r="4" spans="3:6" s="20" customFormat="1" ht="15">
      <c r="C4" s="23"/>
      <c r="D4" s="29" t="s">
        <v>55</v>
      </c>
      <c r="E4" s="24">
        <v>2023</v>
      </c>
      <c r="F4" s="29">
        <v>2024</v>
      </c>
    </row>
    <row r="5" spans="3:6" s="20" customFormat="1" ht="15.75" thickBot="1">
      <c r="C5" s="25"/>
      <c r="D5" s="26" t="s">
        <v>51</v>
      </c>
      <c r="E5" s="27" t="s">
        <v>0</v>
      </c>
      <c r="F5" s="33" t="s">
        <v>0</v>
      </c>
    </row>
    <row r="6" spans="3:7" s="2" customFormat="1" ht="12.75">
      <c r="C6" s="5" t="s">
        <v>10</v>
      </c>
      <c r="D6" s="6"/>
      <c r="E6" s="34"/>
      <c r="F6" s="40"/>
      <c r="G6" s="4"/>
    </row>
    <row r="7" spans="3:7" s="2" customFormat="1" ht="12.75">
      <c r="C7" s="7">
        <v>1014</v>
      </c>
      <c r="D7" s="8" t="s">
        <v>11</v>
      </c>
      <c r="E7" s="35">
        <v>10</v>
      </c>
      <c r="F7" s="17">
        <v>10</v>
      </c>
      <c r="G7" s="4"/>
    </row>
    <row r="8" spans="3:7" s="2" customFormat="1" ht="12.75">
      <c r="C8" s="7">
        <v>1037</v>
      </c>
      <c r="D8" s="8" t="s">
        <v>12</v>
      </c>
      <c r="E8" s="35">
        <v>25</v>
      </c>
      <c r="F8" s="17">
        <v>25</v>
      </c>
      <c r="G8" s="4"/>
    </row>
    <row r="9" spans="3:7" s="2" customFormat="1" ht="12.75">
      <c r="C9" s="7">
        <v>2212</v>
      </c>
      <c r="D9" s="8" t="s">
        <v>13</v>
      </c>
      <c r="E9" s="35">
        <v>300</v>
      </c>
      <c r="F9" s="17">
        <v>400</v>
      </c>
      <c r="G9" s="4"/>
    </row>
    <row r="10" spans="3:7" s="2" customFormat="1" ht="12.75">
      <c r="C10" s="7">
        <v>2219</v>
      </c>
      <c r="D10" s="8" t="s">
        <v>53</v>
      </c>
      <c r="E10" s="35">
        <v>1500</v>
      </c>
      <c r="F10" s="17">
        <v>2380</v>
      </c>
      <c r="G10" s="4"/>
    </row>
    <row r="11" spans="3:7" s="2" customFormat="1" ht="12.75">
      <c r="C11" s="7">
        <v>2310</v>
      </c>
      <c r="D11" s="8" t="s">
        <v>50</v>
      </c>
      <c r="E11" s="35">
        <v>300</v>
      </c>
      <c r="F11" s="17">
        <v>300</v>
      </c>
      <c r="G11" s="4"/>
    </row>
    <row r="12" spans="3:7" s="2" customFormat="1" ht="12.75">
      <c r="C12" s="7">
        <v>2321</v>
      </c>
      <c r="D12" s="8" t="s">
        <v>14</v>
      </c>
      <c r="E12" s="35">
        <v>10000</v>
      </c>
      <c r="F12" s="39">
        <v>1950</v>
      </c>
      <c r="G12" s="4"/>
    </row>
    <row r="13" spans="3:8" s="2" customFormat="1" ht="15">
      <c r="C13" s="7">
        <v>3119</v>
      </c>
      <c r="D13" s="8" t="s">
        <v>15</v>
      </c>
      <c r="E13" s="35">
        <v>1000</v>
      </c>
      <c r="F13" s="17">
        <v>1000</v>
      </c>
      <c r="G13" s="4"/>
      <c r="H13" s="3"/>
    </row>
    <row r="14" spans="3:7" s="2" customFormat="1" ht="12.75">
      <c r="C14" s="7">
        <v>3319</v>
      </c>
      <c r="D14" s="8" t="s">
        <v>16</v>
      </c>
      <c r="E14" s="35">
        <v>15</v>
      </c>
      <c r="F14" s="17">
        <v>15</v>
      </c>
      <c r="G14" s="4"/>
    </row>
    <row r="15" spans="3:7" s="2" customFormat="1" ht="12.75">
      <c r="C15" s="7">
        <v>3326</v>
      </c>
      <c r="D15" s="8" t="s">
        <v>17</v>
      </c>
      <c r="E15" s="35">
        <v>10</v>
      </c>
      <c r="F15" s="17">
        <v>10</v>
      </c>
      <c r="G15" s="4"/>
    </row>
    <row r="16" spans="3:7" s="2" customFormat="1" ht="12.75">
      <c r="C16" s="7">
        <v>3330</v>
      </c>
      <c r="D16" s="8" t="s">
        <v>40</v>
      </c>
      <c r="E16" s="35">
        <v>50</v>
      </c>
      <c r="F16" s="17">
        <v>50</v>
      </c>
      <c r="G16" s="4"/>
    </row>
    <row r="17" spans="3:7" s="2" customFormat="1" ht="12.75">
      <c r="C17" s="7">
        <v>3341</v>
      </c>
      <c r="D17" s="8" t="s">
        <v>18</v>
      </c>
      <c r="E17" s="35">
        <v>20</v>
      </c>
      <c r="F17" s="17">
        <v>15</v>
      </c>
      <c r="G17" s="4"/>
    </row>
    <row r="18" spans="3:7" s="2" customFormat="1" ht="12.75">
      <c r="C18" s="7">
        <v>3399</v>
      </c>
      <c r="D18" s="8" t="s">
        <v>19</v>
      </c>
      <c r="E18" s="35">
        <v>100</v>
      </c>
      <c r="F18" s="17">
        <v>100</v>
      </c>
      <c r="G18" s="4"/>
    </row>
    <row r="19" spans="3:7" s="2" customFormat="1" ht="12.75">
      <c r="C19" s="7">
        <v>3419</v>
      </c>
      <c r="D19" s="8" t="s">
        <v>20</v>
      </c>
      <c r="E19" s="35">
        <v>100</v>
      </c>
      <c r="F19" s="17">
        <v>100</v>
      </c>
      <c r="G19" s="4"/>
    </row>
    <row r="20" spans="3:7" s="2" customFormat="1" ht="12.75">
      <c r="C20" s="7">
        <v>3631</v>
      </c>
      <c r="D20" s="8" t="s">
        <v>21</v>
      </c>
      <c r="E20" s="35">
        <v>350</v>
      </c>
      <c r="F20" s="17">
        <v>150</v>
      </c>
      <c r="G20" s="4"/>
    </row>
    <row r="21" spans="3:7" s="2" customFormat="1" ht="12.75">
      <c r="C21" s="7">
        <v>3632</v>
      </c>
      <c r="D21" s="8" t="s">
        <v>22</v>
      </c>
      <c r="E21" s="35">
        <v>30</v>
      </c>
      <c r="F21" s="17">
        <v>30</v>
      </c>
      <c r="G21" s="4"/>
    </row>
    <row r="22" spans="3:7" s="2" customFormat="1" ht="12.75">
      <c r="C22" s="7">
        <v>3633</v>
      </c>
      <c r="D22" s="8" t="s">
        <v>23</v>
      </c>
      <c r="E22" s="35">
        <v>200</v>
      </c>
      <c r="F22" s="17">
        <v>200</v>
      </c>
      <c r="G22" s="4"/>
    </row>
    <row r="23" spans="3:7" s="2" customFormat="1" ht="12.75">
      <c r="C23" s="7">
        <v>3635</v>
      </c>
      <c r="D23" s="8" t="s">
        <v>41</v>
      </c>
      <c r="E23" s="35">
        <v>50</v>
      </c>
      <c r="F23" s="17">
        <v>50</v>
      </c>
      <c r="G23" s="4"/>
    </row>
    <row r="24" spans="3:7" s="2" customFormat="1" ht="12.75">
      <c r="C24" s="7">
        <v>3639</v>
      </c>
      <c r="D24" s="8" t="s">
        <v>48</v>
      </c>
      <c r="E24" s="35">
        <v>50</v>
      </c>
      <c r="F24" s="17">
        <v>100</v>
      </c>
      <c r="G24" s="4"/>
    </row>
    <row r="25" spans="3:7" s="2" customFormat="1" ht="12.75">
      <c r="C25" s="7">
        <v>3721</v>
      </c>
      <c r="D25" s="8" t="s">
        <v>42</v>
      </c>
      <c r="E25" s="35">
        <v>250</v>
      </c>
      <c r="F25" s="17">
        <v>280</v>
      </c>
      <c r="G25" s="4"/>
    </row>
    <row r="26" spans="3:7" s="2" customFormat="1" ht="12.75">
      <c r="C26" s="7">
        <v>3722</v>
      </c>
      <c r="D26" s="8" t="s">
        <v>24</v>
      </c>
      <c r="E26" s="35">
        <v>450</v>
      </c>
      <c r="F26" s="17">
        <v>450</v>
      </c>
      <c r="G26" s="4"/>
    </row>
    <row r="27" spans="3:7" s="2" customFormat="1" ht="12.75">
      <c r="C27" s="7">
        <v>3744</v>
      </c>
      <c r="D27" s="8" t="s">
        <v>25</v>
      </c>
      <c r="E27" s="35">
        <v>0</v>
      </c>
      <c r="F27" s="17">
        <v>0</v>
      </c>
      <c r="G27" s="4"/>
    </row>
    <row r="28" spans="3:7" s="2" customFormat="1" ht="12.75">
      <c r="C28" s="7">
        <v>3745</v>
      </c>
      <c r="D28" s="8" t="s">
        <v>26</v>
      </c>
      <c r="E28" s="35">
        <v>250</v>
      </c>
      <c r="F28" s="17">
        <v>200</v>
      </c>
      <c r="G28" s="4"/>
    </row>
    <row r="29" spans="3:7" s="2" customFormat="1" ht="12.75">
      <c r="C29" s="7">
        <v>4341</v>
      </c>
      <c r="D29" s="8" t="s">
        <v>27</v>
      </c>
      <c r="E29" s="35">
        <v>40</v>
      </c>
      <c r="F29" s="17">
        <v>40</v>
      </c>
      <c r="G29" s="4"/>
    </row>
    <row r="30" spans="3:7" s="2" customFormat="1" ht="12.75">
      <c r="C30" s="7">
        <v>6112</v>
      </c>
      <c r="D30" s="8" t="s">
        <v>28</v>
      </c>
      <c r="E30" s="35">
        <v>1200</v>
      </c>
      <c r="F30" s="17">
        <v>1300</v>
      </c>
      <c r="G30" s="4"/>
    </row>
    <row r="31" spans="3:7" s="2" customFormat="1" ht="12.75">
      <c r="C31" s="7">
        <v>6171</v>
      </c>
      <c r="D31" s="8" t="s">
        <v>29</v>
      </c>
      <c r="E31" s="35">
        <v>2200</v>
      </c>
      <c r="F31" s="39">
        <v>2300</v>
      </c>
      <c r="G31" s="4"/>
    </row>
    <row r="32" spans="3:7" s="2" customFormat="1" ht="12.75">
      <c r="C32" s="7">
        <v>5512</v>
      </c>
      <c r="D32" s="8" t="s">
        <v>30</v>
      </c>
      <c r="E32" s="35">
        <v>100</v>
      </c>
      <c r="F32" s="17">
        <v>100</v>
      </c>
      <c r="G32" s="4"/>
    </row>
    <row r="33" spans="3:7" s="2" customFormat="1" ht="12.75">
      <c r="C33" s="7">
        <v>6402</v>
      </c>
      <c r="D33" s="8" t="s">
        <v>43</v>
      </c>
      <c r="E33" s="35">
        <v>0</v>
      </c>
      <c r="F33" s="17">
        <v>0</v>
      </c>
      <c r="G33" s="4"/>
    </row>
    <row r="34" spans="3:7" s="2" customFormat="1" ht="12.75">
      <c r="C34" s="7">
        <v>6409</v>
      </c>
      <c r="D34" s="8" t="s">
        <v>31</v>
      </c>
      <c r="E34" s="35">
        <v>35</v>
      </c>
      <c r="F34" s="39">
        <v>20</v>
      </c>
      <c r="G34" s="4"/>
    </row>
    <row r="35" spans="3:7" s="2" customFormat="1" ht="12.75">
      <c r="C35" s="7">
        <v>6310</v>
      </c>
      <c r="D35" s="8" t="s">
        <v>32</v>
      </c>
      <c r="E35" s="35">
        <v>800</v>
      </c>
      <c r="F35" s="17">
        <v>800</v>
      </c>
      <c r="G35" s="4"/>
    </row>
    <row r="36" spans="3:7" s="2" customFormat="1" ht="12.75">
      <c r="C36" s="7">
        <v>6320</v>
      </c>
      <c r="D36" s="8" t="s">
        <v>33</v>
      </c>
      <c r="E36" s="35">
        <v>60</v>
      </c>
      <c r="F36" s="17">
        <v>60</v>
      </c>
      <c r="G36" s="4"/>
    </row>
    <row r="37" spans="3:7" s="2" customFormat="1" ht="12.75">
      <c r="C37" s="7">
        <v>6399</v>
      </c>
      <c r="D37" s="8" t="s">
        <v>34</v>
      </c>
      <c r="E37" s="35">
        <v>400</v>
      </c>
      <c r="F37" s="17">
        <v>300</v>
      </c>
      <c r="G37" s="4"/>
    </row>
    <row r="38" spans="3:7" s="20" customFormat="1" ht="15">
      <c r="C38" s="21"/>
      <c r="D38" s="22" t="s">
        <v>35</v>
      </c>
      <c r="E38" s="36">
        <f>SUM(E7:E37)</f>
        <v>19895</v>
      </c>
      <c r="F38" s="47">
        <f>SUM(F7:F37)</f>
        <v>12735</v>
      </c>
      <c r="G38" s="41"/>
    </row>
    <row r="39" spans="3:7" s="2" customFormat="1" ht="12.75">
      <c r="C39" s="7">
        <v>8124</v>
      </c>
      <c r="D39" s="8" t="s">
        <v>36</v>
      </c>
      <c r="E39" s="35">
        <v>2750</v>
      </c>
      <c r="F39" s="39">
        <v>2750</v>
      </c>
      <c r="G39" s="32"/>
    </row>
    <row r="40" spans="3:7" s="20" customFormat="1" ht="15.75" thickBot="1">
      <c r="C40" s="18"/>
      <c r="D40" s="19" t="s">
        <v>37</v>
      </c>
      <c r="E40" s="37">
        <f>SUM(E38:E39)</f>
        <v>22645</v>
      </c>
      <c r="F40" s="48">
        <f>SUM(F38:F39)</f>
        <v>15485</v>
      </c>
      <c r="G40" s="41"/>
    </row>
    <row r="41" spans="3:7" s="2" customFormat="1" ht="12.75">
      <c r="C41" s="10" t="s">
        <v>56</v>
      </c>
      <c r="D41" s="49"/>
      <c r="E41" s="11"/>
      <c r="F41" s="11"/>
      <c r="G41" s="4"/>
    </row>
    <row r="42" spans="3:7" s="2" customFormat="1" ht="13.5" thickBot="1">
      <c r="C42" s="12" t="s">
        <v>54</v>
      </c>
      <c r="D42" s="13"/>
      <c r="E42" s="14"/>
      <c r="F42" s="14"/>
      <c r="G42" s="4"/>
    </row>
    <row r="44" ht="12.75">
      <c r="D44" s="45" t="s">
        <v>44</v>
      </c>
    </row>
    <row r="45" ht="12.75">
      <c r="D45" s="45"/>
    </row>
    <row r="46" ht="12.75">
      <c r="D46" s="45" t="s">
        <v>45</v>
      </c>
    </row>
    <row r="48" spans="3:4" ht="12.75">
      <c r="C48">
        <v>8124</v>
      </c>
      <c r="D48" s="46" t="s">
        <v>49</v>
      </c>
    </row>
    <row r="49" ht="12.75">
      <c r="D49" t="s">
        <v>47</v>
      </c>
    </row>
  </sheetData>
  <sheetProtection/>
  <printOptions/>
  <pageMargins left="0.38" right="0.53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G19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1.28515625" style="0" customWidth="1"/>
    <col min="2" max="2" width="1.1484375" style="0" customWidth="1"/>
    <col min="3" max="3" width="7.8515625" style="0" customWidth="1"/>
    <col min="4" max="4" width="64.140625" style="0" customWidth="1"/>
    <col min="5" max="5" width="10.7109375" style="0" customWidth="1"/>
  </cols>
  <sheetData>
    <row r="1" ht="13.5" thickBot="1"/>
    <row r="2" spans="3:6" s="20" customFormat="1" ht="15">
      <c r="C2" s="23"/>
      <c r="D2" s="29" t="s">
        <v>55</v>
      </c>
      <c r="E2" s="24">
        <v>2023</v>
      </c>
      <c r="F2" s="29">
        <v>2024</v>
      </c>
    </row>
    <row r="3" spans="3:6" s="20" customFormat="1" ht="15.75" thickBot="1">
      <c r="C3" s="25"/>
      <c r="D3" s="26" t="s">
        <v>52</v>
      </c>
      <c r="E3" s="27" t="s">
        <v>0</v>
      </c>
      <c r="F3" s="38" t="s">
        <v>0</v>
      </c>
    </row>
    <row r="4" spans="3:6" ht="12.75">
      <c r="C4" s="5" t="s">
        <v>10</v>
      </c>
      <c r="D4" s="6"/>
      <c r="E4" s="42"/>
      <c r="F4" s="9"/>
    </row>
    <row r="5" spans="3:6" s="16" customFormat="1" ht="12.75">
      <c r="C5" s="7"/>
      <c r="D5" s="15" t="s">
        <v>1</v>
      </c>
      <c r="E5" s="43"/>
      <c r="F5" s="9"/>
    </row>
    <row r="6" spans="3:6" s="16" customFormat="1" ht="12.75">
      <c r="C6" s="7"/>
      <c r="D6" s="17" t="s">
        <v>2</v>
      </c>
      <c r="E6" s="35">
        <v>13700</v>
      </c>
      <c r="F6" s="30">
        <v>13800</v>
      </c>
    </row>
    <row r="7" spans="3:6" s="16" customFormat="1" ht="12.75">
      <c r="C7" s="7"/>
      <c r="D7" s="17"/>
      <c r="E7" s="35"/>
      <c r="F7" s="30"/>
    </row>
    <row r="8" spans="3:6" ht="12.75">
      <c r="C8" s="7"/>
      <c r="D8" s="15" t="s">
        <v>3</v>
      </c>
      <c r="E8" s="43"/>
      <c r="F8" s="9"/>
    </row>
    <row r="9" spans="3:6" s="16" customFormat="1" ht="12.75">
      <c r="C9" s="7"/>
      <c r="D9" s="17" t="s">
        <v>5</v>
      </c>
      <c r="E9" s="35">
        <v>1400</v>
      </c>
      <c r="F9" s="30">
        <v>1500</v>
      </c>
    </row>
    <row r="10" spans="3:6" s="16" customFormat="1" ht="12.75">
      <c r="C10" s="7"/>
      <c r="D10" s="17"/>
      <c r="E10" s="35"/>
      <c r="F10" s="9"/>
    </row>
    <row r="11" spans="3:7" ht="18">
      <c r="C11" s="7"/>
      <c r="D11" s="15" t="s">
        <v>4</v>
      </c>
      <c r="E11" s="43"/>
      <c r="F11" s="9"/>
      <c r="G11" s="1"/>
    </row>
    <row r="12" spans="3:6" ht="12.75">
      <c r="C12" s="7"/>
      <c r="D12" s="17" t="s">
        <v>46</v>
      </c>
      <c r="E12" s="35">
        <v>0</v>
      </c>
      <c r="F12" s="30">
        <v>0</v>
      </c>
    </row>
    <row r="13" spans="3:6" ht="12.75">
      <c r="C13" s="7"/>
      <c r="D13" s="17"/>
      <c r="E13" s="35"/>
      <c r="F13" s="30"/>
    </row>
    <row r="14" spans="3:6" ht="12.75">
      <c r="C14" s="7"/>
      <c r="D14" s="15" t="s">
        <v>6</v>
      </c>
      <c r="E14" s="43"/>
      <c r="F14" s="9"/>
    </row>
    <row r="15" spans="3:6" ht="12.75">
      <c r="C15" s="7"/>
      <c r="D15" s="17" t="s">
        <v>7</v>
      </c>
      <c r="E15" s="43">
        <v>180</v>
      </c>
      <c r="F15" s="9">
        <v>185</v>
      </c>
    </row>
    <row r="16" spans="3:6" s="20" customFormat="1" ht="15">
      <c r="C16" s="21"/>
      <c r="D16" s="28" t="s">
        <v>8</v>
      </c>
      <c r="E16" s="44">
        <f>SUM(E6:E15)</f>
        <v>15280</v>
      </c>
      <c r="F16" s="31">
        <f>SUM(F6:F15)</f>
        <v>15485</v>
      </c>
    </row>
    <row r="17" spans="3:6" ht="12.75">
      <c r="C17" s="7"/>
      <c r="D17" s="15" t="s">
        <v>9</v>
      </c>
      <c r="E17" s="43"/>
      <c r="F17" s="9"/>
    </row>
    <row r="18" spans="3:6" ht="12.75">
      <c r="C18" s="7"/>
      <c r="D18" s="17" t="s">
        <v>38</v>
      </c>
      <c r="E18" s="43">
        <v>7365</v>
      </c>
      <c r="F18" s="9">
        <v>0</v>
      </c>
    </row>
    <row r="19" spans="3:6" s="20" customFormat="1" ht="15">
      <c r="C19" s="21"/>
      <c r="D19" s="28" t="s">
        <v>39</v>
      </c>
      <c r="E19" s="44">
        <f>SUM(E16:E18)</f>
        <v>22645</v>
      </c>
      <c r="F19" s="31">
        <f>SUM(F16:F18)</f>
        <v>15485</v>
      </c>
    </row>
  </sheetData>
  <sheetProtection/>
  <printOptions/>
  <pageMargins left="0.29" right="0.52" top="0.984251969" bottom="0.984251969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jurinkova</dc:creator>
  <cp:keywords/>
  <dc:description/>
  <cp:lastModifiedBy>Obec</cp:lastModifiedBy>
  <cp:lastPrinted>2022-03-07T15:11:38Z</cp:lastPrinted>
  <dcterms:created xsi:type="dcterms:W3CDTF">2011-03-07T16:46:37Z</dcterms:created>
  <dcterms:modified xsi:type="dcterms:W3CDTF">2022-04-06T12:33:25Z</dcterms:modified>
  <cp:category/>
  <cp:version/>
  <cp:contentType/>
  <cp:contentStatus/>
</cp:coreProperties>
</file>